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0006792\OneDrive - Transnet SOC Ltd\Desktop\APP, Mobile toilet\Desktop\PEMM\2024 Gardening service\Evaluation\New folder\"/>
    </mc:Choice>
  </mc:AlternateContent>
  <xr:revisionPtr revIDLastSave="0" documentId="13_ncr:1_{E863721B-B75C-436D-ABC6-B529C8C1DA8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onsolidated totals" sheetId="1" r:id="rId1"/>
    <sheet name="Leeuhof" sheetId="3" r:id="rId2"/>
    <sheet name="STQ" sheetId="4" r:id="rId3"/>
    <sheet name="GMX DIESEL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5" l="1"/>
  <c r="I23" i="5" s="1"/>
  <c r="D21" i="5"/>
  <c r="D23" i="5" s="1"/>
  <c r="I21" i="4"/>
  <c r="I23" i="4" s="1"/>
  <c r="D21" i="4"/>
  <c r="D23" i="4" s="1"/>
  <c r="I21" i="3"/>
  <c r="I23" i="3" s="1"/>
  <c r="D21" i="3"/>
  <c r="D23" i="3" s="1"/>
</calcChain>
</file>

<file path=xl/sharedStrings.xml><?xml version="1.0" encoding="utf-8"?>
<sst xmlns="http://schemas.openxmlformats.org/spreadsheetml/2006/main" count="403" uniqueCount="64">
  <si>
    <t>Uniform</t>
  </si>
  <si>
    <t>PPE</t>
  </si>
  <si>
    <t>Equipment</t>
  </si>
  <si>
    <t>Chemicals</t>
  </si>
  <si>
    <t xml:space="preserve">Labour </t>
  </si>
  <si>
    <t>Management fee</t>
  </si>
  <si>
    <t>R</t>
  </si>
  <si>
    <t xml:space="preserve"> VAT </t>
  </si>
  <si>
    <t>Breakdown Of Prices Quoted</t>
  </si>
  <si>
    <t>Safety File</t>
  </si>
  <si>
    <t>36 MONTHS</t>
  </si>
  <si>
    <t xml:space="preserve">Price per year, excluding VAT </t>
  </si>
  <si>
    <t>Total price for 12 months,Total Price excluding. VAT</t>
  </si>
  <si>
    <t>Total price for 12 months,Total Price including. VAT</t>
  </si>
  <si>
    <t>Year 2</t>
  </si>
  <si>
    <t>Year 1</t>
  </si>
  <si>
    <t>Year 3</t>
  </si>
  <si>
    <t>Hourly rate</t>
  </si>
  <si>
    <t>UIF</t>
  </si>
  <si>
    <t>Provident fund</t>
  </si>
  <si>
    <t>#</t>
  </si>
  <si>
    <t>ITEM</t>
  </si>
  <si>
    <t>DESCRIPTION</t>
  </si>
  <si>
    <t>AMOUNT</t>
  </si>
  <si>
    <t>Basic monthly wage cost</t>
  </si>
  <si>
    <t>Rate x 40 hours per week x 4.33 weeks</t>
  </si>
  <si>
    <t>Daily rate</t>
  </si>
  <si>
    <t>8 hrs per day</t>
  </si>
  <si>
    <t>Weekly wage cost</t>
  </si>
  <si>
    <t>Hourly wage x 40 hours (week)</t>
  </si>
  <si>
    <t>Leave provisions</t>
  </si>
  <si>
    <t xml:space="preserve">Annual leave </t>
  </si>
  <si>
    <t>10.5 days per year</t>
  </si>
  <si>
    <t>Sick leave</t>
  </si>
  <si>
    <t>5 days per year</t>
  </si>
  <si>
    <t xml:space="preserve">Family responsibility </t>
  </si>
  <si>
    <t>1.5 days per year</t>
  </si>
  <si>
    <t>Other: Employer contribution</t>
  </si>
  <si>
    <t>5.25% of monthly wage</t>
  </si>
  <si>
    <t>1.6% of basic monthly wage</t>
  </si>
  <si>
    <t>A1 + A2 + A3</t>
  </si>
  <si>
    <t>Monthly Labour Cost ( per 1 x Team Leader )</t>
  </si>
  <si>
    <r>
      <rPr>
        <b/>
        <sz val="9"/>
        <color theme="1"/>
        <rFont val="Arial"/>
        <family val="2"/>
      </rPr>
      <t xml:space="preserve">TOTAL LABOUR COST FOR THE CONTRACT PERIOD OF 36 MONTHS
</t>
    </r>
    <r>
      <rPr>
        <sz val="9"/>
        <color theme="1"/>
        <rFont val="Arial"/>
        <family val="2"/>
      </rPr>
      <t xml:space="preserve">(including all required cleaners and Supervisor)                                                                           </t>
    </r>
    <r>
      <rPr>
        <b/>
        <sz val="9"/>
        <color theme="1"/>
        <rFont val="Arial"/>
        <family val="2"/>
      </rPr>
      <t>R</t>
    </r>
    <r>
      <rPr>
        <sz val="9"/>
        <color theme="1"/>
        <rFont val="Arial"/>
        <family val="2"/>
      </rPr>
      <t>_______________________</t>
    </r>
  </si>
  <si>
    <t>I, __________________________________ hereby commit my company to pay my employees according to the above-mentioned salary template.</t>
  </si>
  <si>
    <t>______________________________</t>
  </si>
  <si>
    <t>Signed by:</t>
  </si>
  <si>
    <t>Full name and surname</t>
  </si>
  <si>
    <t>Capacity</t>
  </si>
  <si>
    <t>IMPORTANCE NOTICE</t>
  </si>
  <si>
    <r>
      <t>*</t>
    </r>
    <r>
      <rPr>
        <sz val="7"/>
        <color rgb="FFFF0000"/>
        <rFont val="Times New Roman"/>
        <family val="1"/>
      </rPr>
      <t xml:space="preserve">  </t>
    </r>
    <r>
      <rPr>
        <b/>
        <sz val="8.5"/>
        <color rgb="FFFF0000"/>
        <rFont val="Arial"/>
        <family val="2"/>
      </rPr>
      <t>Bidders must not pay anything less than the approved labour rate to its employees. Failure to comply will result in disqualification</t>
    </r>
  </si>
  <si>
    <r>
      <t>*</t>
    </r>
    <r>
      <rPr>
        <sz val="7"/>
        <color rgb="FFFF0000"/>
        <rFont val="Times New Roman"/>
        <family val="1"/>
      </rPr>
      <t xml:space="preserve">  </t>
    </r>
    <r>
      <rPr>
        <b/>
        <sz val="8.5"/>
        <color rgb="FFFF0000"/>
        <rFont val="Arial"/>
        <family val="2"/>
      </rPr>
      <t>Random payslips will be requested from the cleaning personnel once contract is in place</t>
    </r>
  </si>
  <si>
    <t>EMPLOYEE WAGE PRICE SCHEDULE</t>
  </si>
  <si>
    <t>SUPERVISOR WAGE PRICE SCHEDULE</t>
  </si>
  <si>
    <t>COIDA</t>
  </si>
  <si>
    <t xml:space="preserve">1% of basic monthly wage </t>
  </si>
  <si>
    <t>Leeuhof Loco’s &amp; Wagons, Sasolburg Wagons, Bijlkor Wagons and Krugersdorp Loco’s and Wagons, Kroonstad Wagons &amp; loco’s, Bethlehem Wagons</t>
  </si>
  <si>
    <t>Grand tota for 12 months</t>
  </si>
  <si>
    <t xml:space="preserve">Sentrarand Loco’s &amp; Wagons, Welgedagdt Wagons &amp; Loco’s, Springs Loco’s &amp; Wagons, Trichardt Wagons </t>
  </si>
  <si>
    <t xml:space="preserve"> GMX Diesel Loco’s &amp; Wagons, Katlehong Wagons, Kaserne Loco’s and Wagons, City Deep Loco’s &amp; City Deep Containers </t>
  </si>
  <si>
    <t>Number of Gardners</t>
  </si>
  <si>
    <t>Monthly Labour Cost ( per 1 x Gardner )</t>
  </si>
  <si>
    <t>Total monthly labour cost ( per total number of Gardners required</t>
  </si>
  <si>
    <t>Total monthly labour cost ( per total number of Gardner required</t>
  </si>
  <si>
    <t>PRICE BREAKDOWN                                                                   GARDENING GERMISTON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</si>
</sst>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R&quot;* #,##0.00_-;\-&quot;R&quot;* #,##0.00_-;_-&quot;R&quot;* &quot;-&quot;??_-;_-@_-"/>
    <numFmt numFmtId="165" formatCode="[$R-1C09]\ #,##0.00;[Red][$R-1C09]\ #,##0.00"/>
  </numFmts>
  <fonts count="15">
    <font>
      <sz val="11"/>
      <color theme="1"/>
      <name val="Calibri"/>
      <charset val="134"/>
      <scheme val="minor"/>
    </font>
    <font>
      <b/>
      <u/>
      <sz val="2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u/>
      <sz val="9"/>
      <color rgb="FFFF0000"/>
      <name val="Arial"/>
      <family val="2"/>
    </font>
    <font>
      <b/>
      <sz val="8.5"/>
      <color rgb="FFFF0000"/>
      <name val="Arial"/>
      <family val="2"/>
    </font>
    <font>
      <b/>
      <sz val="9"/>
      <color rgb="FFFF0000"/>
      <name val="Arial"/>
      <family val="2"/>
    </font>
    <font>
      <sz val="8.5"/>
      <color rgb="FFFF0000"/>
      <name val="Arial"/>
      <family val="2"/>
    </font>
    <font>
      <sz val="7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5E0B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top"/>
    </xf>
    <xf numFmtId="0" fontId="2" fillId="2" borderId="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0" xfId="0" applyFont="1"/>
    <xf numFmtId="0" fontId="2" fillId="0" borderId="5" xfId="0" applyFont="1" applyBorder="1" applyAlignment="1">
      <alignment horizontal="left" vertical="center"/>
    </xf>
    <xf numFmtId="0" fontId="5" fillId="0" borderId="1" xfId="0" applyFont="1" applyBorder="1"/>
    <xf numFmtId="0" fontId="6" fillId="0" borderId="0" xfId="0" applyFont="1"/>
    <xf numFmtId="0" fontId="8" fillId="0" borderId="0" xfId="0" applyFont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165" fontId="9" fillId="0" borderId="8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165" fontId="9" fillId="0" borderId="8" xfId="0" applyNumberFormat="1" applyFont="1" applyBorder="1" applyAlignment="1">
      <alignment horizontal="center" vertical="center"/>
    </xf>
    <xf numFmtId="165" fontId="8" fillId="0" borderId="8" xfId="0" applyNumberFormat="1" applyFont="1" applyBorder="1" applyAlignment="1">
      <alignment horizontal="center" vertical="center"/>
    </xf>
    <xf numFmtId="10" fontId="8" fillId="0" borderId="8" xfId="0" applyNumberFormat="1" applyFont="1" applyBorder="1" applyAlignment="1">
      <alignment horizontal="left" vertical="center" wrapText="1"/>
    </xf>
    <xf numFmtId="164" fontId="9" fillId="0" borderId="8" xfId="0" applyNumberFormat="1" applyFont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165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165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 indent="6"/>
    </xf>
    <xf numFmtId="0" fontId="12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 indent="6"/>
    </xf>
    <xf numFmtId="0" fontId="2" fillId="2" borderId="0" xfId="0" applyFont="1" applyFill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/>
    </xf>
    <xf numFmtId="0" fontId="0" fillId="3" borderId="0" xfId="0" applyFill="1"/>
    <xf numFmtId="0" fontId="2" fillId="2" borderId="10" xfId="0" applyFont="1" applyFill="1" applyBorder="1" applyAlignment="1">
      <alignment horizontal="center" vertical="center" wrapText="1"/>
    </xf>
    <xf numFmtId="0" fontId="0" fillId="3" borderId="8" xfId="0" applyFill="1" applyBorder="1"/>
    <xf numFmtId="0" fontId="3" fillId="0" borderId="0" xfId="0" applyFont="1"/>
    <xf numFmtId="0" fontId="3" fillId="3" borderId="8" xfId="0" applyFont="1" applyFill="1" applyBorder="1"/>
    <xf numFmtId="0" fontId="2" fillId="2" borderId="12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6" fillId="0" borderId="8" xfId="0" applyFont="1" applyBorder="1"/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613770</xdr:colOff>
      <xdr:row>0</xdr:row>
      <xdr:rowOff>76592</xdr:rowOff>
    </xdr:from>
    <xdr:to>
      <xdr:col>9</xdr:col>
      <xdr:colOff>1656019</xdr:colOff>
      <xdr:row>4</xdr:row>
      <xdr:rowOff>320040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48CEA1B-D5D8-E4BF-951E-6F3A7E43A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91970" y="76592"/>
          <a:ext cx="3328249" cy="27428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6"/>
  <sheetViews>
    <sheetView tabSelected="1" zoomScale="50" zoomScaleNormal="50" workbookViewId="0">
      <selection activeCell="G68" sqref="G68"/>
    </sheetView>
  </sheetViews>
  <sheetFormatPr defaultColWidth="9" defaultRowHeight="14.4"/>
  <cols>
    <col min="1" max="1" width="20.88671875" customWidth="1"/>
    <col min="2" max="2" width="20.6640625" customWidth="1"/>
    <col min="3" max="3" width="22.44140625" customWidth="1"/>
    <col min="4" max="4" width="28.5546875" customWidth="1"/>
    <col min="5" max="5" width="28.109375" customWidth="1"/>
    <col min="6" max="6" width="29.33203125" customWidth="1"/>
    <col min="7" max="7" width="29.109375" customWidth="1"/>
    <col min="8" max="8" width="27.109375" customWidth="1"/>
    <col min="9" max="9" width="33.21875" customWidth="1"/>
    <col min="10" max="10" width="26.21875" customWidth="1"/>
    <col min="11" max="11" width="33.109375" customWidth="1"/>
    <col min="12" max="12" width="38.109375" customWidth="1"/>
    <col min="13" max="13" width="49" customWidth="1"/>
  </cols>
  <sheetData>
    <row r="1" spans="1:13" ht="48.9" customHeight="1"/>
    <row r="2" spans="1:13" ht="48.9" customHeight="1">
      <c r="F2" s="1" t="s">
        <v>8</v>
      </c>
    </row>
    <row r="3" spans="1:13" ht="48.9" customHeight="1">
      <c r="A3" s="13"/>
      <c r="F3" s="1"/>
    </row>
    <row r="4" spans="1:13" ht="48.9" customHeight="1">
      <c r="A4" s="13"/>
      <c r="F4" s="1"/>
    </row>
    <row r="5" spans="1:13" ht="48.9" customHeight="1">
      <c r="A5" s="13"/>
      <c r="F5" s="1"/>
    </row>
    <row r="6" spans="1:13" s="16" customFormat="1" ht="42.6" customHeight="1" thickBot="1">
      <c r="A6" s="16" t="s">
        <v>55</v>
      </c>
    </row>
    <row r="7" spans="1:13" ht="122.4" customHeight="1" thickBot="1">
      <c r="A7" s="49" t="s">
        <v>63</v>
      </c>
      <c r="B7" s="50" t="s">
        <v>59</v>
      </c>
      <c r="C7" s="2" t="s">
        <v>0</v>
      </c>
      <c r="D7" s="2" t="s">
        <v>1</v>
      </c>
      <c r="E7" s="2" t="s">
        <v>2</v>
      </c>
      <c r="F7" s="2" t="s">
        <v>3</v>
      </c>
      <c r="G7" s="2" t="s">
        <v>9</v>
      </c>
      <c r="H7" s="2" t="s">
        <v>5</v>
      </c>
      <c r="I7" s="3"/>
      <c r="J7" s="3"/>
      <c r="K7" s="3"/>
      <c r="L7" s="2" t="s">
        <v>4</v>
      </c>
      <c r="M7" s="41"/>
    </row>
    <row r="8" spans="1:13" ht="84.45" customHeight="1" thickBot="1">
      <c r="A8" s="4" t="s">
        <v>10</v>
      </c>
      <c r="B8" s="5"/>
      <c r="C8" s="6" t="s">
        <v>11</v>
      </c>
      <c r="D8" s="6" t="s">
        <v>11</v>
      </c>
      <c r="E8" s="6" t="s">
        <v>11</v>
      </c>
      <c r="F8" s="6" t="s">
        <v>11</v>
      </c>
      <c r="G8" s="6" t="s">
        <v>11</v>
      </c>
      <c r="H8" s="6" t="s">
        <v>11</v>
      </c>
      <c r="I8" s="7" t="s">
        <v>12</v>
      </c>
      <c r="J8" s="8" t="s">
        <v>7</v>
      </c>
      <c r="K8" s="9" t="s">
        <v>13</v>
      </c>
      <c r="L8" s="38" t="s">
        <v>11</v>
      </c>
      <c r="M8" s="39" t="s">
        <v>56</v>
      </c>
    </row>
    <row r="9" spans="1:13" ht="50.55" customHeight="1" thickBot="1">
      <c r="A9" s="14" t="s">
        <v>15</v>
      </c>
      <c r="B9" s="10">
        <v>24</v>
      </c>
      <c r="C9" s="10" t="s">
        <v>6</v>
      </c>
      <c r="D9" s="10" t="s">
        <v>6</v>
      </c>
      <c r="E9" s="10" t="s">
        <v>6</v>
      </c>
      <c r="F9" s="10" t="s">
        <v>6</v>
      </c>
      <c r="G9" s="10" t="s">
        <v>6</v>
      </c>
      <c r="H9" s="10" t="s">
        <v>6</v>
      </c>
      <c r="I9" s="10" t="s">
        <v>6</v>
      </c>
      <c r="J9" s="11" t="s">
        <v>6</v>
      </c>
      <c r="K9" s="12" t="s">
        <v>6</v>
      </c>
      <c r="L9" s="11" t="s">
        <v>6</v>
      </c>
      <c r="M9" s="40" t="s">
        <v>6</v>
      </c>
    </row>
    <row r="10" spans="1:13" ht="15" thickBot="1"/>
    <row r="11" spans="1:13" ht="59.4" customHeight="1" thickBot="1">
      <c r="A11" s="15" t="s">
        <v>14</v>
      </c>
      <c r="B11" s="10">
        <v>24</v>
      </c>
      <c r="C11" s="10" t="s">
        <v>6</v>
      </c>
      <c r="D11" s="10" t="s">
        <v>6</v>
      </c>
      <c r="E11" s="10" t="s">
        <v>6</v>
      </c>
      <c r="F11" s="10" t="s">
        <v>6</v>
      </c>
      <c r="G11" s="10" t="s">
        <v>6</v>
      </c>
      <c r="H11" s="10" t="s">
        <v>6</v>
      </c>
      <c r="I11" s="10" t="s">
        <v>6</v>
      </c>
      <c r="J11" s="11" t="s">
        <v>6</v>
      </c>
      <c r="K11" s="12" t="s">
        <v>6</v>
      </c>
      <c r="L11" s="10" t="s">
        <v>6</v>
      </c>
      <c r="M11" s="40" t="s">
        <v>6</v>
      </c>
    </row>
    <row r="12" spans="1:13" ht="15" thickBot="1"/>
    <row r="13" spans="1:13" ht="46.2" customHeight="1" thickBot="1">
      <c r="A13" s="15" t="s">
        <v>16</v>
      </c>
      <c r="B13" s="10">
        <v>24</v>
      </c>
      <c r="C13" s="10" t="s">
        <v>6</v>
      </c>
      <c r="D13" s="10" t="s">
        <v>6</v>
      </c>
      <c r="E13" s="10" t="s">
        <v>6</v>
      </c>
      <c r="F13" s="10" t="s">
        <v>6</v>
      </c>
      <c r="G13" s="10" t="s">
        <v>6</v>
      </c>
      <c r="H13" s="10" t="s">
        <v>6</v>
      </c>
      <c r="I13" s="10" t="s">
        <v>6</v>
      </c>
      <c r="J13" s="11" t="s">
        <v>6</v>
      </c>
      <c r="K13" s="12" t="s">
        <v>6</v>
      </c>
      <c r="L13" s="10" t="s">
        <v>6</v>
      </c>
      <c r="M13" s="40" t="s">
        <v>6</v>
      </c>
    </row>
    <row r="18" spans="1:13" ht="37.200000000000003" thickBot="1">
      <c r="A18" s="48" t="s">
        <v>57</v>
      </c>
      <c r="B18" s="48"/>
      <c r="C18" s="48"/>
      <c r="D18" s="48"/>
      <c r="E18" s="48"/>
      <c r="F18" s="48"/>
      <c r="G18" s="48"/>
      <c r="H18" s="48"/>
      <c r="I18" s="48"/>
      <c r="J18" s="16"/>
      <c r="K18" s="16"/>
      <c r="L18" s="16"/>
    </row>
    <row r="19" spans="1:13" ht="72.599999999999994" thickBot="1">
      <c r="A19" s="49" t="s">
        <v>63</v>
      </c>
      <c r="B19" s="46" t="s">
        <v>59</v>
      </c>
      <c r="C19" s="46" t="s">
        <v>0</v>
      </c>
      <c r="D19" s="46" t="s">
        <v>1</v>
      </c>
      <c r="E19" s="46" t="s">
        <v>2</v>
      </c>
      <c r="F19" s="46" t="s">
        <v>3</v>
      </c>
      <c r="G19" s="46" t="s">
        <v>9</v>
      </c>
      <c r="H19" s="46" t="s">
        <v>5</v>
      </c>
      <c r="I19" s="47"/>
      <c r="J19" s="3"/>
      <c r="K19" s="3"/>
      <c r="L19" s="42" t="s">
        <v>4</v>
      </c>
      <c r="M19" s="43"/>
    </row>
    <row r="20" spans="1:13" ht="54.6" thickBot="1">
      <c r="A20" s="4" t="s">
        <v>10</v>
      </c>
      <c r="B20" s="5"/>
      <c r="C20" s="6" t="s">
        <v>11</v>
      </c>
      <c r="D20" s="6" t="s">
        <v>11</v>
      </c>
      <c r="E20" s="6" t="s">
        <v>11</v>
      </c>
      <c r="F20" s="6" t="s">
        <v>11</v>
      </c>
      <c r="G20" s="6" t="s">
        <v>11</v>
      </c>
      <c r="H20" s="6" t="s">
        <v>11</v>
      </c>
      <c r="I20" s="7" t="s">
        <v>12</v>
      </c>
      <c r="J20" s="8" t="s">
        <v>7</v>
      </c>
      <c r="K20" s="9" t="s">
        <v>13</v>
      </c>
      <c r="L20" s="6" t="s">
        <v>11</v>
      </c>
      <c r="M20" s="39" t="s">
        <v>56</v>
      </c>
    </row>
    <row r="21" spans="1:13" ht="46.2" customHeight="1" thickBot="1">
      <c r="A21" s="14" t="s">
        <v>15</v>
      </c>
      <c r="B21" s="10">
        <v>26</v>
      </c>
      <c r="C21" s="10" t="s">
        <v>6</v>
      </c>
      <c r="D21" s="10" t="s">
        <v>6</v>
      </c>
      <c r="E21" s="10" t="s">
        <v>6</v>
      </c>
      <c r="F21" s="10" t="s">
        <v>6</v>
      </c>
      <c r="G21" s="10" t="s">
        <v>6</v>
      </c>
      <c r="H21" s="10" t="s">
        <v>6</v>
      </c>
      <c r="I21" s="10" t="s">
        <v>6</v>
      </c>
      <c r="J21" s="11" t="s">
        <v>6</v>
      </c>
      <c r="K21" s="12" t="s">
        <v>6</v>
      </c>
      <c r="L21" s="10" t="s">
        <v>6</v>
      </c>
      <c r="M21" s="40" t="s">
        <v>6</v>
      </c>
    </row>
    <row r="22" spans="1:13" ht="15" thickBot="1"/>
    <row r="23" spans="1:13" ht="40.200000000000003" customHeight="1" thickBot="1">
      <c r="A23" s="15" t="s">
        <v>14</v>
      </c>
      <c r="B23" s="10">
        <v>26</v>
      </c>
      <c r="C23" s="10" t="s">
        <v>6</v>
      </c>
      <c r="D23" s="10" t="s">
        <v>6</v>
      </c>
      <c r="E23" s="10" t="s">
        <v>6</v>
      </c>
      <c r="F23" s="10" t="s">
        <v>6</v>
      </c>
      <c r="G23" s="10" t="s">
        <v>6</v>
      </c>
      <c r="H23" s="10" t="s">
        <v>6</v>
      </c>
      <c r="I23" s="10" t="s">
        <v>6</v>
      </c>
      <c r="J23" s="11" t="s">
        <v>6</v>
      </c>
      <c r="K23" s="12" t="s">
        <v>6</v>
      </c>
      <c r="L23" s="10" t="s">
        <v>6</v>
      </c>
      <c r="M23" s="40" t="s">
        <v>6</v>
      </c>
    </row>
    <row r="24" spans="1:13" ht="15" thickBot="1"/>
    <row r="25" spans="1:13" ht="45" customHeight="1" thickBot="1">
      <c r="A25" s="15" t="s">
        <v>16</v>
      </c>
      <c r="B25" s="10">
        <v>26</v>
      </c>
      <c r="C25" s="10" t="s">
        <v>6</v>
      </c>
      <c r="D25" s="10" t="s">
        <v>6</v>
      </c>
      <c r="E25" s="10" t="s">
        <v>6</v>
      </c>
      <c r="F25" s="10" t="s">
        <v>6</v>
      </c>
      <c r="G25" s="10" t="s">
        <v>6</v>
      </c>
      <c r="H25" s="10" t="s">
        <v>6</v>
      </c>
      <c r="I25" s="10" t="s">
        <v>6</v>
      </c>
      <c r="J25" s="11" t="s">
        <v>6</v>
      </c>
      <c r="K25" s="12" t="s">
        <v>6</v>
      </c>
      <c r="L25" s="10" t="s">
        <v>6</v>
      </c>
      <c r="M25" s="40" t="s">
        <v>6</v>
      </c>
    </row>
    <row r="29" spans="1:13" ht="37.200000000000003" thickBot="1">
      <c r="A29" s="48" t="s">
        <v>58</v>
      </c>
      <c r="B29" s="48"/>
      <c r="C29" s="48"/>
      <c r="D29" s="48"/>
      <c r="E29" s="48"/>
      <c r="F29" s="48"/>
      <c r="G29" s="48"/>
      <c r="H29" s="48"/>
      <c r="I29" s="48"/>
      <c r="J29" s="48"/>
      <c r="K29" s="16"/>
      <c r="L29" s="16"/>
    </row>
    <row r="30" spans="1:13" ht="72.599999999999994" thickBot="1">
      <c r="A30" s="49" t="s">
        <v>63</v>
      </c>
      <c r="B30" s="46" t="s">
        <v>59</v>
      </c>
      <c r="C30" s="46" t="s">
        <v>0</v>
      </c>
      <c r="D30" s="46" t="s">
        <v>1</v>
      </c>
      <c r="E30" s="46" t="s">
        <v>2</v>
      </c>
      <c r="F30" s="46" t="s">
        <v>3</v>
      </c>
      <c r="G30" s="46" t="s">
        <v>9</v>
      </c>
      <c r="H30" s="46" t="s">
        <v>5</v>
      </c>
      <c r="I30" s="47"/>
      <c r="J30" s="47"/>
      <c r="K30" s="3"/>
      <c r="L30" s="42" t="s">
        <v>4</v>
      </c>
      <c r="M30" s="43"/>
    </row>
    <row r="31" spans="1:13" ht="54.6" thickBot="1">
      <c r="A31" s="4" t="s">
        <v>10</v>
      </c>
      <c r="B31" s="5"/>
      <c r="C31" s="6" t="s">
        <v>11</v>
      </c>
      <c r="D31" s="6" t="s">
        <v>11</v>
      </c>
      <c r="E31" s="6" t="s">
        <v>11</v>
      </c>
      <c r="F31" s="6" t="s">
        <v>11</v>
      </c>
      <c r="G31" s="6" t="s">
        <v>11</v>
      </c>
      <c r="H31" s="6" t="s">
        <v>11</v>
      </c>
      <c r="I31" s="7" t="s">
        <v>12</v>
      </c>
      <c r="J31" s="8" t="s">
        <v>7</v>
      </c>
      <c r="K31" s="9" t="s">
        <v>13</v>
      </c>
      <c r="L31" s="6" t="s">
        <v>11</v>
      </c>
      <c r="M31" s="39" t="s">
        <v>56</v>
      </c>
    </row>
    <row r="32" spans="1:13" ht="39" customHeight="1" thickBot="1">
      <c r="A32" s="14" t="s">
        <v>15</v>
      </c>
      <c r="B32" s="10">
        <v>13</v>
      </c>
      <c r="C32" s="10" t="s">
        <v>6</v>
      </c>
      <c r="D32" s="10" t="s">
        <v>6</v>
      </c>
      <c r="E32" s="10" t="s">
        <v>6</v>
      </c>
      <c r="F32" s="10" t="s">
        <v>6</v>
      </c>
      <c r="G32" s="10" t="s">
        <v>6</v>
      </c>
      <c r="H32" s="10" t="s">
        <v>6</v>
      </c>
      <c r="I32" s="10" t="s">
        <v>6</v>
      </c>
      <c r="J32" s="11" t="s">
        <v>6</v>
      </c>
      <c r="K32" s="12" t="s">
        <v>6</v>
      </c>
      <c r="L32" s="10" t="s">
        <v>6</v>
      </c>
      <c r="M32" s="40" t="s">
        <v>6</v>
      </c>
    </row>
    <row r="33" spans="1:13" ht="15" thickBot="1"/>
    <row r="34" spans="1:13" ht="39" customHeight="1" thickBot="1">
      <c r="A34" s="15" t="s">
        <v>14</v>
      </c>
      <c r="B34" s="10">
        <v>13</v>
      </c>
      <c r="C34" s="10" t="s">
        <v>6</v>
      </c>
      <c r="D34" s="10" t="s">
        <v>6</v>
      </c>
      <c r="E34" s="10" t="s">
        <v>6</v>
      </c>
      <c r="F34" s="10" t="s">
        <v>6</v>
      </c>
      <c r="G34" s="10" t="s">
        <v>6</v>
      </c>
      <c r="H34" s="10" t="s">
        <v>6</v>
      </c>
      <c r="I34" s="10" t="s">
        <v>6</v>
      </c>
      <c r="J34" s="11" t="s">
        <v>6</v>
      </c>
      <c r="K34" s="12" t="s">
        <v>6</v>
      </c>
      <c r="L34" s="10" t="s">
        <v>6</v>
      </c>
      <c r="M34" s="40" t="s">
        <v>6</v>
      </c>
    </row>
    <row r="35" spans="1:13" ht="15" thickBot="1"/>
    <row r="36" spans="1:13" ht="35.4" customHeight="1" thickBot="1">
      <c r="A36" s="15" t="s">
        <v>16</v>
      </c>
      <c r="B36" s="10">
        <v>13</v>
      </c>
      <c r="C36" s="10" t="s">
        <v>6</v>
      </c>
      <c r="D36" s="10" t="s">
        <v>6</v>
      </c>
      <c r="E36" s="10" t="s">
        <v>6</v>
      </c>
      <c r="F36" s="10" t="s">
        <v>6</v>
      </c>
      <c r="G36" s="10" t="s">
        <v>6</v>
      </c>
      <c r="H36" s="10" t="s">
        <v>6</v>
      </c>
      <c r="I36" s="10" t="s">
        <v>6</v>
      </c>
      <c r="J36" s="11" t="s">
        <v>6</v>
      </c>
      <c r="K36" s="12" t="s">
        <v>6</v>
      </c>
      <c r="L36" s="10" t="s">
        <v>6</v>
      </c>
      <c r="M36" s="40" t="s">
        <v>6</v>
      </c>
    </row>
  </sheetData>
  <pageMargins left="0.7" right="0.7" top="0.75" bottom="0.75" header="0.3" footer="0.3"/>
  <pageSetup paperSize="9" scale="3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3E274-5F30-411B-9C19-9A453188E3F3}">
  <dimension ref="A1:I39"/>
  <sheetViews>
    <sheetView workbookViewId="0">
      <selection activeCell="G21" sqref="G21"/>
    </sheetView>
  </sheetViews>
  <sheetFormatPr defaultRowHeight="14.4"/>
  <cols>
    <col min="2" max="2" width="31.6640625" customWidth="1"/>
    <col min="3" max="3" width="29.109375" customWidth="1"/>
    <col min="4" max="4" width="15.88671875" customWidth="1"/>
    <col min="6" max="6" width="10.109375" customWidth="1"/>
    <col min="7" max="7" width="21.77734375" customWidth="1"/>
    <col min="8" max="8" width="16.5546875" customWidth="1"/>
    <col min="9" max="9" width="20" customWidth="1"/>
  </cols>
  <sheetData>
    <row r="1" spans="1:9" ht="18">
      <c r="A1" s="45" t="s">
        <v>55</v>
      </c>
      <c r="B1" s="45"/>
      <c r="C1" s="45"/>
      <c r="D1" s="45"/>
      <c r="E1" s="45"/>
      <c r="F1" s="45"/>
      <c r="G1" s="45"/>
      <c r="H1" s="43"/>
      <c r="I1" s="43"/>
    </row>
    <row r="3" spans="1:9" ht="15">
      <c r="A3" s="51" t="s">
        <v>51</v>
      </c>
      <c r="B3" s="51"/>
      <c r="C3" s="51"/>
      <c r="D3" s="51"/>
      <c r="E3" s="17"/>
      <c r="F3" s="51" t="s">
        <v>52</v>
      </c>
      <c r="G3" s="51"/>
      <c r="H3" s="51"/>
      <c r="I3" s="51"/>
    </row>
    <row r="4" spans="1:9">
      <c r="A4" s="18" t="s">
        <v>20</v>
      </c>
      <c r="B4" s="19" t="s">
        <v>21</v>
      </c>
      <c r="C4" s="19" t="s">
        <v>22</v>
      </c>
      <c r="D4" s="20" t="s">
        <v>23</v>
      </c>
      <c r="E4" s="17"/>
      <c r="F4" s="18" t="s">
        <v>20</v>
      </c>
      <c r="G4" s="19" t="s">
        <v>21</v>
      </c>
      <c r="H4" s="19" t="s">
        <v>22</v>
      </c>
      <c r="I4" s="20" t="s">
        <v>23</v>
      </c>
    </row>
    <row r="5" spans="1:9" ht="37.799999999999997" customHeight="1">
      <c r="A5" s="18">
        <v>1</v>
      </c>
      <c r="B5" s="19" t="s">
        <v>24</v>
      </c>
      <c r="C5" s="21" t="s">
        <v>25</v>
      </c>
      <c r="D5" s="22"/>
      <c r="E5" s="17"/>
      <c r="F5" s="18">
        <v>1</v>
      </c>
      <c r="G5" s="19" t="s">
        <v>24</v>
      </c>
      <c r="H5" s="21" t="s">
        <v>25</v>
      </c>
      <c r="I5" s="22"/>
    </row>
    <row r="6" spans="1:9">
      <c r="A6" s="18"/>
      <c r="B6" s="21" t="s">
        <v>17</v>
      </c>
      <c r="C6" s="21" t="s">
        <v>17</v>
      </c>
      <c r="D6" s="22"/>
      <c r="E6" s="17"/>
      <c r="F6" s="18"/>
      <c r="G6" s="21" t="s">
        <v>17</v>
      </c>
      <c r="H6" s="21" t="s">
        <v>17</v>
      </c>
      <c r="I6" s="22"/>
    </row>
    <row r="7" spans="1:9">
      <c r="A7" s="18"/>
      <c r="B7" s="21" t="s">
        <v>26</v>
      </c>
      <c r="C7" s="21" t="s">
        <v>27</v>
      </c>
      <c r="D7" s="23"/>
      <c r="E7" s="17"/>
      <c r="F7" s="18"/>
      <c r="G7" s="21" t="s">
        <v>26</v>
      </c>
      <c r="H7" s="21" t="s">
        <v>27</v>
      </c>
      <c r="I7" s="23"/>
    </row>
    <row r="8" spans="1:9" ht="22.8">
      <c r="A8" s="18"/>
      <c r="B8" s="21" t="s">
        <v>28</v>
      </c>
      <c r="C8" s="21" t="s">
        <v>29</v>
      </c>
      <c r="D8" s="23"/>
      <c r="E8" s="17"/>
      <c r="F8" s="18"/>
      <c r="G8" s="21" t="s">
        <v>28</v>
      </c>
      <c r="H8" s="21" t="s">
        <v>29</v>
      </c>
      <c r="I8" s="23"/>
    </row>
    <row r="9" spans="1:9">
      <c r="A9" s="18"/>
      <c r="B9" s="19"/>
      <c r="C9" s="21"/>
      <c r="D9" s="22"/>
      <c r="E9" s="17"/>
      <c r="F9" s="18"/>
      <c r="G9" s="19"/>
      <c r="H9" s="21"/>
      <c r="I9" s="22"/>
    </row>
    <row r="10" spans="1:9">
      <c r="A10" s="18">
        <v>2</v>
      </c>
      <c r="B10" s="19" t="s">
        <v>30</v>
      </c>
      <c r="C10" s="21"/>
      <c r="D10" s="22"/>
      <c r="E10" s="17"/>
      <c r="F10" s="18">
        <v>2</v>
      </c>
      <c r="G10" s="19" t="s">
        <v>30</v>
      </c>
      <c r="H10" s="21"/>
      <c r="I10" s="22"/>
    </row>
    <row r="11" spans="1:9">
      <c r="A11" s="18"/>
      <c r="B11" s="21" t="s">
        <v>31</v>
      </c>
      <c r="C11" s="21" t="s">
        <v>32</v>
      </c>
      <c r="D11" s="23"/>
      <c r="E11" s="17"/>
      <c r="F11" s="18"/>
      <c r="G11" s="21" t="s">
        <v>31</v>
      </c>
      <c r="H11" s="21" t="s">
        <v>32</v>
      </c>
      <c r="I11" s="23"/>
    </row>
    <row r="12" spans="1:9">
      <c r="A12" s="18"/>
      <c r="B12" s="21" t="s">
        <v>33</v>
      </c>
      <c r="C12" s="21" t="s">
        <v>34</v>
      </c>
      <c r="D12" s="23"/>
      <c r="E12" s="17"/>
      <c r="F12" s="18"/>
      <c r="G12" s="21" t="s">
        <v>33</v>
      </c>
      <c r="H12" s="21" t="s">
        <v>34</v>
      </c>
      <c r="I12" s="23"/>
    </row>
    <row r="13" spans="1:9">
      <c r="A13" s="18"/>
      <c r="B13" s="21" t="s">
        <v>35</v>
      </c>
      <c r="C13" s="21" t="s">
        <v>36</v>
      </c>
      <c r="D13" s="23"/>
      <c r="E13" s="17"/>
      <c r="F13" s="18"/>
      <c r="G13" s="21" t="s">
        <v>35</v>
      </c>
      <c r="H13" s="21" t="s">
        <v>36</v>
      </c>
      <c r="I13" s="23"/>
    </row>
    <row r="14" spans="1:9">
      <c r="A14" s="18"/>
      <c r="B14" s="21"/>
      <c r="C14" s="21"/>
      <c r="D14" s="23"/>
      <c r="E14" s="17"/>
      <c r="F14" s="18"/>
      <c r="G14" s="21"/>
      <c r="H14" s="21"/>
      <c r="I14" s="23"/>
    </row>
    <row r="15" spans="1:9" ht="24">
      <c r="A15" s="18">
        <v>3</v>
      </c>
      <c r="B15" s="19" t="s">
        <v>37</v>
      </c>
      <c r="C15" s="21"/>
      <c r="D15" s="22"/>
      <c r="E15" s="17"/>
      <c r="F15" s="18">
        <v>3</v>
      </c>
      <c r="G15" s="19" t="s">
        <v>37</v>
      </c>
      <c r="H15" s="21"/>
      <c r="I15" s="22"/>
    </row>
    <row r="16" spans="1:9" ht="22.8">
      <c r="A16" s="18"/>
      <c r="B16" s="21" t="s">
        <v>19</v>
      </c>
      <c r="C16" s="21" t="s">
        <v>38</v>
      </c>
      <c r="D16" s="23"/>
      <c r="E16" s="17"/>
      <c r="F16" s="18"/>
      <c r="G16" s="21" t="s">
        <v>19</v>
      </c>
      <c r="H16" s="21" t="s">
        <v>38</v>
      </c>
      <c r="I16" s="23"/>
    </row>
    <row r="17" spans="1:9" ht="22.8">
      <c r="A17" s="18"/>
      <c r="B17" s="21" t="s">
        <v>18</v>
      </c>
      <c r="C17" s="21" t="s">
        <v>54</v>
      </c>
      <c r="D17" s="23"/>
      <c r="E17" s="17"/>
      <c r="F17" s="18"/>
      <c r="G17" s="21" t="s">
        <v>18</v>
      </c>
      <c r="H17" s="21" t="s">
        <v>54</v>
      </c>
      <c r="I17" s="23"/>
    </row>
    <row r="18" spans="1:9" ht="22.8">
      <c r="A18" s="18"/>
      <c r="B18" s="21" t="s">
        <v>53</v>
      </c>
      <c r="C18" s="24" t="s">
        <v>39</v>
      </c>
      <c r="D18" s="23"/>
      <c r="E18" s="17"/>
      <c r="F18" s="18"/>
      <c r="G18" s="21" t="s">
        <v>53</v>
      </c>
      <c r="H18" s="24" t="s">
        <v>39</v>
      </c>
      <c r="I18" s="23"/>
    </row>
    <row r="19" spans="1:9">
      <c r="A19" s="18"/>
      <c r="B19" s="21" t="s">
        <v>0</v>
      </c>
      <c r="C19" s="21"/>
      <c r="D19" s="23"/>
      <c r="E19" s="17"/>
      <c r="F19" s="18"/>
      <c r="G19" s="21" t="s">
        <v>0</v>
      </c>
      <c r="H19" s="21"/>
      <c r="I19" s="23"/>
    </row>
    <row r="20" spans="1:9">
      <c r="A20" s="18"/>
      <c r="B20" s="21"/>
      <c r="C20" s="21"/>
      <c r="D20" s="23"/>
      <c r="E20" s="17"/>
      <c r="F20" s="18"/>
      <c r="G20" s="21"/>
      <c r="H20" s="21"/>
      <c r="I20" s="23"/>
    </row>
    <row r="21" spans="1:9" ht="24">
      <c r="A21" s="18">
        <v>4</v>
      </c>
      <c r="B21" s="19" t="s">
        <v>60</v>
      </c>
      <c r="C21" s="19" t="s">
        <v>40</v>
      </c>
      <c r="D21" s="25">
        <f>SUM(D5+D10+D15)</f>
        <v>0</v>
      </c>
      <c r="E21" s="17"/>
      <c r="F21" s="18">
        <v>4</v>
      </c>
      <c r="G21" s="19" t="s">
        <v>60</v>
      </c>
      <c r="H21" s="19" t="s">
        <v>40</v>
      </c>
      <c r="I21" s="25">
        <f>SUM(I5+I10+I15)</f>
        <v>0</v>
      </c>
    </row>
    <row r="22" spans="1:9" ht="24">
      <c r="A22" s="18"/>
      <c r="B22" s="19" t="s">
        <v>41</v>
      </c>
      <c r="C22" s="19"/>
      <c r="D22" s="25"/>
      <c r="E22" s="17"/>
      <c r="F22" s="18"/>
      <c r="G22" s="19" t="s">
        <v>41</v>
      </c>
      <c r="H22" s="19"/>
      <c r="I22" s="25"/>
    </row>
    <row r="23" spans="1:9" ht="36">
      <c r="A23" s="18">
        <v>5</v>
      </c>
      <c r="B23" s="19" t="s">
        <v>61</v>
      </c>
      <c r="C23" s="26">
        <v>23</v>
      </c>
      <c r="D23" s="22">
        <f>D21*C23+D22</f>
        <v>0</v>
      </c>
      <c r="E23" s="17"/>
      <c r="F23" s="18">
        <v>5</v>
      </c>
      <c r="G23" s="19" t="s">
        <v>62</v>
      </c>
      <c r="H23" s="26">
        <v>1</v>
      </c>
      <c r="I23" s="22">
        <f>I21*H23+I22</f>
        <v>0</v>
      </c>
    </row>
    <row r="24" spans="1:9" ht="15" thickBot="1">
      <c r="A24" s="27"/>
      <c r="B24" s="28"/>
      <c r="C24" s="28"/>
      <c r="D24" s="29"/>
      <c r="E24" s="17"/>
      <c r="F24" s="17"/>
      <c r="G24" s="17"/>
      <c r="H24" s="17"/>
    </row>
    <row r="25" spans="1:9" ht="35.4" customHeight="1" thickBot="1">
      <c r="A25" s="52" t="s">
        <v>42</v>
      </c>
      <c r="B25" s="53"/>
      <c r="C25" s="53"/>
      <c r="D25" s="54"/>
      <c r="E25" s="17"/>
      <c r="F25" s="17"/>
      <c r="G25" s="17"/>
      <c r="H25" s="17"/>
    </row>
    <row r="26" spans="1:9">
      <c r="A26" s="28"/>
      <c r="B26" s="17"/>
      <c r="C26" s="17"/>
      <c r="D26" s="17"/>
      <c r="E26" s="17"/>
      <c r="F26" s="17"/>
      <c r="G26" s="17"/>
      <c r="H26" s="17"/>
    </row>
    <row r="27" spans="1:9" ht="28.8" customHeight="1">
      <c r="A27" s="55" t="s">
        <v>43</v>
      </c>
      <c r="B27" s="55"/>
      <c r="C27" s="55"/>
      <c r="D27" s="55"/>
      <c r="E27" s="17"/>
      <c r="F27" s="17"/>
      <c r="G27" s="17"/>
      <c r="H27" s="17"/>
    </row>
    <row r="28" spans="1:9">
      <c r="A28" s="30"/>
      <c r="B28" s="31" t="s">
        <v>44</v>
      </c>
      <c r="C28" s="28"/>
      <c r="D28" s="32"/>
      <c r="E28" s="17"/>
      <c r="F28" s="17"/>
      <c r="G28" s="17"/>
      <c r="H28" s="17"/>
    </row>
    <row r="29" spans="1:9">
      <c r="A29" s="30"/>
      <c r="B29" s="31" t="s">
        <v>45</v>
      </c>
      <c r="C29" s="28"/>
      <c r="D29" s="32"/>
      <c r="E29" s="17"/>
      <c r="F29" s="17"/>
      <c r="G29" s="17"/>
      <c r="H29" s="17"/>
    </row>
    <row r="30" spans="1:9">
      <c r="A30" s="30"/>
      <c r="B30" s="31"/>
      <c r="C30" s="28"/>
      <c r="D30" s="32"/>
      <c r="E30" s="17"/>
      <c r="F30" s="17"/>
      <c r="G30" s="17"/>
      <c r="H30" s="17"/>
    </row>
    <row r="31" spans="1:9">
      <c r="A31" s="30"/>
      <c r="B31" s="31" t="s">
        <v>44</v>
      </c>
      <c r="C31" s="28"/>
      <c r="D31" s="32"/>
      <c r="E31" s="17"/>
      <c r="F31" s="17"/>
      <c r="G31" s="17"/>
      <c r="H31" s="17"/>
    </row>
    <row r="32" spans="1:9">
      <c r="A32" s="30"/>
      <c r="B32" s="31" t="s">
        <v>46</v>
      </c>
      <c r="C32" s="28"/>
      <c r="D32" s="32"/>
      <c r="E32" s="17"/>
      <c r="F32" s="17"/>
      <c r="G32" s="17"/>
      <c r="H32" s="17"/>
    </row>
    <row r="33" spans="1:8">
      <c r="A33" s="30"/>
      <c r="B33" s="31"/>
      <c r="C33" s="31"/>
      <c r="D33" s="32"/>
      <c r="E33" s="17"/>
      <c r="F33" s="17"/>
      <c r="G33" s="17"/>
      <c r="H33" s="17"/>
    </row>
    <row r="34" spans="1:8">
      <c r="A34" s="30"/>
      <c r="B34" s="31" t="s">
        <v>44</v>
      </c>
      <c r="C34" s="31"/>
      <c r="D34" s="32"/>
      <c r="E34" s="17"/>
      <c r="F34" s="17"/>
      <c r="G34" s="17"/>
      <c r="H34" s="17"/>
    </row>
    <row r="35" spans="1:8">
      <c r="A35" s="30"/>
      <c r="B35" s="56" t="s">
        <v>47</v>
      </c>
      <c r="C35" s="56"/>
      <c r="D35" s="32"/>
      <c r="E35" s="17"/>
      <c r="F35" s="17"/>
      <c r="G35" s="17"/>
      <c r="H35" s="17"/>
    </row>
    <row r="36" spans="1:8">
      <c r="A36" s="30"/>
      <c r="B36" s="33"/>
      <c r="C36" s="28"/>
      <c r="D36" s="29"/>
      <c r="E36" s="17"/>
      <c r="F36" s="17"/>
      <c r="G36" s="17"/>
      <c r="H36" s="17"/>
    </row>
    <row r="37" spans="1:8" ht="56.4" customHeight="1">
      <c r="A37" s="30"/>
      <c r="B37" s="34" t="s">
        <v>48</v>
      </c>
      <c r="C37" s="35"/>
      <c r="D37" s="29"/>
      <c r="E37" s="36"/>
      <c r="F37" s="17"/>
      <c r="G37" s="17"/>
      <c r="H37" s="17"/>
    </row>
    <row r="38" spans="1:8" ht="122.4" customHeight="1">
      <c r="A38" s="30"/>
      <c r="B38" s="37" t="s">
        <v>49</v>
      </c>
      <c r="C38" s="28"/>
      <c r="D38" s="27"/>
      <c r="E38" s="17"/>
      <c r="F38" s="17"/>
      <c r="G38" s="17"/>
      <c r="H38" s="17"/>
    </row>
    <row r="39" spans="1:8" ht="67.8" customHeight="1">
      <c r="A39" s="30"/>
      <c r="B39" s="37" t="s">
        <v>50</v>
      </c>
      <c r="C39" s="28"/>
      <c r="D39" s="27"/>
      <c r="E39" s="17"/>
      <c r="F39" s="17"/>
      <c r="G39" s="17"/>
      <c r="H39" s="17"/>
    </row>
  </sheetData>
  <mergeCells count="5">
    <mergeCell ref="A3:D3"/>
    <mergeCell ref="A25:D25"/>
    <mergeCell ref="A27:D27"/>
    <mergeCell ref="B35:C35"/>
    <mergeCell ref="F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AF0EC-4538-4C24-A9D7-2CB0E3962B85}">
  <dimension ref="A1:I39"/>
  <sheetViews>
    <sheetView topLeftCell="A15" workbookViewId="0">
      <selection activeCell="B21" sqref="B21"/>
    </sheetView>
  </sheetViews>
  <sheetFormatPr defaultRowHeight="14.4"/>
  <cols>
    <col min="2" max="2" width="31.6640625" customWidth="1"/>
    <col min="3" max="3" width="29.109375" customWidth="1"/>
    <col min="4" max="4" width="15.88671875" customWidth="1"/>
    <col min="6" max="6" width="10.109375" customWidth="1"/>
    <col min="7" max="7" width="21.77734375" customWidth="1"/>
    <col min="8" max="8" width="16.5546875" customWidth="1"/>
    <col min="9" max="9" width="20" customWidth="1"/>
  </cols>
  <sheetData>
    <row r="1" spans="1:9" ht="18">
      <c r="A1" s="45" t="s">
        <v>57</v>
      </c>
      <c r="B1" s="45"/>
      <c r="C1" s="45"/>
      <c r="D1" s="45"/>
      <c r="E1" s="45"/>
      <c r="F1" s="45"/>
      <c r="G1" s="45"/>
      <c r="H1" s="44"/>
      <c r="I1" s="44"/>
    </row>
    <row r="3" spans="1:9" ht="15">
      <c r="A3" s="51" t="s">
        <v>51</v>
      </c>
      <c r="B3" s="51"/>
      <c r="C3" s="51"/>
      <c r="D3" s="51"/>
      <c r="E3" s="17"/>
      <c r="F3" s="51" t="s">
        <v>52</v>
      </c>
      <c r="G3" s="51"/>
      <c r="H3" s="51"/>
      <c r="I3" s="51"/>
    </row>
    <row r="4" spans="1:9">
      <c r="A4" s="18" t="s">
        <v>20</v>
      </c>
      <c r="B4" s="19" t="s">
        <v>21</v>
      </c>
      <c r="C4" s="19" t="s">
        <v>22</v>
      </c>
      <c r="D4" s="20" t="s">
        <v>23</v>
      </c>
      <c r="E4" s="17"/>
      <c r="F4" s="18" t="s">
        <v>20</v>
      </c>
      <c r="G4" s="19" t="s">
        <v>21</v>
      </c>
      <c r="H4" s="19" t="s">
        <v>22</v>
      </c>
      <c r="I4" s="20" t="s">
        <v>23</v>
      </c>
    </row>
    <row r="5" spans="1:9" ht="37.799999999999997" customHeight="1">
      <c r="A5" s="18">
        <v>1</v>
      </c>
      <c r="B5" s="19" t="s">
        <v>24</v>
      </c>
      <c r="C5" s="21" t="s">
        <v>25</v>
      </c>
      <c r="D5" s="22"/>
      <c r="E5" s="17"/>
      <c r="F5" s="18">
        <v>1</v>
      </c>
      <c r="G5" s="19" t="s">
        <v>24</v>
      </c>
      <c r="H5" s="21" t="s">
        <v>25</v>
      </c>
      <c r="I5" s="22"/>
    </row>
    <row r="6" spans="1:9">
      <c r="A6" s="18"/>
      <c r="B6" s="21" t="s">
        <v>17</v>
      </c>
      <c r="C6" s="21" t="s">
        <v>17</v>
      </c>
      <c r="D6" s="22"/>
      <c r="E6" s="17"/>
      <c r="F6" s="18"/>
      <c r="G6" s="21" t="s">
        <v>17</v>
      </c>
      <c r="H6" s="21" t="s">
        <v>17</v>
      </c>
      <c r="I6" s="22"/>
    </row>
    <row r="7" spans="1:9">
      <c r="A7" s="18"/>
      <c r="B7" s="21" t="s">
        <v>26</v>
      </c>
      <c r="C7" s="21" t="s">
        <v>27</v>
      </c>
      <c r="D7" s="23"/>
      <c r="E7" s="17"/>
      <c r="F7" s="18"/>
      <c r="G7" s="21" t="s">
        <v>26</v>
      </c>
      <c r="H7" s="21" t="s">
        <v>27</v>
      </c>
      <c r="I7" s="23"/>
    </row>
    <row r="8" spans="1:9" ht="22.8">
      <c r="A8" s="18"/>
      <c r="B8" s="21" t="s">
        <v>28</v>
      </c>
      <c r="C8" s="21" t="s">
        <v>29</v>
      </c>
      <c r="D8" s="23"/>
      <c r="E8" s="17"/>
      <c r="F8" s="18"/>
      <c r="G8" s="21" t="s">
        <v>28</v>
      </c>
      <c r="H8" s="21" t="s">
        <v>29</v>
      </c>
      <c r="I8" s="23"/>
    </row>
    <row r="9" spans="1:9">
      <c r="A9" s="18"/>
      <c r="B9" s="19"/>
      <c r="C9" s="21"/>
      <c r="D9" s="22"/>
      <c r="E9" s="17"/>
      <c r="F9" s="18"/>
      <c r="G9" s="19"/>
      <c r="H9" s="21"/>
      <c r="I9" s="22"/>
    </row>
    <row r="10" spans="1:9">
      <c r="A10" s="18">
        <v>2</v>
      </c>
      <c r="B10" s="19" t="s">
        <v>30</v>
      </c>
      <c r="C10" s="21"/>
      <c r="D10" s="22"/>
      <c r="E10" s="17"/>
      <c r="F10" s="18">
        <v>2</v>
      </c>
      <c r="G10" s="19" t="s">
        <v>30</v>
      </c>
      <c r="H10" s="21"/>
      <c r="I10" s="22"/>
    </row>
    <row r="11" spans="1:9">
      <c r="A11" s="18"/>
      <c r="B11" s="21" t="s">
        <v>31</v>
      </c>
      <c r="C11" s="21" t="s">
        <v>32</v>
      </c>
      <c r="D11" s="23"/>
      <c r="E11" s="17"/>
      <c r="F11" s="18"/>
      <c r="G11" s="21" t="s">
        <v>31</v>
      </c>
      <c r="H11" s="21" t="s">
        <v>32</v>
      </c>
      <c r="I11" s="23"/>
    </row>
    <row r="12" spans="1:9">
      <c r="A12" s="18"/>
      <c r="B12" s="21" t="s">
        <v>33</v>
      </c>
      <c r="C12" s="21" t="s">
        <v>34</v>
      </c>
      <c r="D12" s="23"/>
      <c r="E12" s="17"/>
      <c r="F12" s="18"/>
      <c r="G12" s="21" t="s">
        <v>33</v>
      </c>
      <c r="H12" s="21" t="s">
        <v>34</v>
      </c>
      <c r="I12" s="23"/>
    </row>
    <row r="13" spans="1:9">
      <c r="A13" s="18"/>
      <c r="B13" s="21" t="s">
        <v>35</v>
      </c>
      <c r="C13" s="21" t="s">
        <v>36</v>
      </c>
      <c r="D13" s="23"/>
      <c r="E13" s="17"/>
      <c r="F13" s="18"/>
      <c r="G13" s="21" t="s">
        <v>35</v>
      </c>
      <c r="H13" s="21" t="s">
        <v>36</v>
      </c>
      <c r="I13" s="23"/>
    </row>
    <row r="14" spans="1:9">
      <c r="A14" s="18"/>
      <c r="B14" s="21"/>
      <c r="C14" s="21"/>
      <c r="D14" s="23"/>
      <c r="E14" s="17"/>
      <c r="F14" s="18"/>
      <c r="G14" s="21"/>
      <c r="H14" s="21"/>
      <c r="I14" s="23"/>
    </row>
    <row r="15" spans="1:9" ht="24">
      <c r="A15" s="18">
        <v>3</v>
      </c>
      <c r="B15" s="19" t="s">
        <v>37</v>
      </c>
      <c r="C15" s="21"/>
      <c r="D15" s="22"/>
      <c r="E15" s="17"/>
      <c r="F15" s="18">
        <v>3</v>
      </c>
      <c r="G15" s="19" t="s">
        <v>37</v>
      </c>
      <c r="H15" s="21"/>
      <c r="I15" s="22"/>
    </row>
    <row r="16" spans="1:9" ht="22.8">
      <c r="A16" s="18"/>
      <c r="B16" s="21" t="s">
        <v>19</v>
      </c>
      <c r="C16" s="21" t="s">
        <v>38</v>
      </c>
      <c r="D16" s="23"/>
      <c r="E16" s="17"/>
      <c r="F16" s="18"/>
      <c r="G16" s="21" t="s">
        <v>19</v>
      </c>
      <c r="H16" s="21" t="s">
        <v>38</v>
      </c>
      <c r="I16" s="23"/>
    </row>
    <row r="17" spans="1:9" ht="22.8">
      <c r="A17" s="18"/>
      <c r="B17" s="21" t="s">
        <v>18</v>
      </c>
      <c r="C17" s="21" t="s">
        <v>54</v>
      </c>
      <c r="D17" s="23"/>
      <c r="E17" s="17"/>
      <c r="F17" s="18"/>
      <c r="G17" s="21" t="s">
        <v>18</v>
      </c>
      <c r="H17" s="21" t="s">
        <v>54</v>
      </c>
      <c r="I17" s="23"/>
    </row>
    <row r="18" spans="1:9" ht="22.8">
      <c r="A18" s="18"/>
      <c r="B18" s="21" t="s">
        <v>53</v>
      </c>
      <c r="C18" s="24" t="s">
        <v>39</v>
      </c>
      <c r="D18" s="23"/>
      <c r="E18" s="17"/>
      <c r="F18" s="18"/>
      <c r="G18" s="21" t="s">
        <v>53</v>
      </c>
      <c r="H18" s="24" t="s">
        <v>39</v>
      </c>
      <c r="I18" s="23"/>
    </row>
    <row r="19" spans="1:9">
      <c r="A19" s="18"/>
      <c r="B19" s="21" t="s">
        <v>0</v>
      </c>
      <c r="C19" s="21"/>
      <c r="D19" s="23"/>
      <c r="E19" s="17"/>
      <c r="F19" s="18"/>
      <c r="G19" s="21" t="s">
        <v>0</v>
      </c>
      <c r="H19" s="21"/>
      <c r="I19" s="23"/>
    </row>
    <row r="20" spans="1:9">
      <c r="A20" s="18"/>
      <c r="B20" s="21"/>
      <c r="C20" s="21"/>
      <c r="D20" s="23"/>
      <c r="E20" s="17"/>
      <c r="F20" s="18"/>
      <c r="G20" s="21"/>
      <c r="H20" s="21"/>
      <c r="I20" s="23"/>
    </row>
    <row r="21" spans="1:9" ht="24">
      <c r="A21" s="18">
        <v>4</v>
      </c>
      <c r="B21" s="19" t="s">
        <v>60</v>
      </c>
      <c r="C21" s="19" t="s">
        <v>40</v>
      </c>
      <c r="D21" s="25">
        <f>SUM(D5+D10+D15)</f>
        <v>0</v>
      </c>
      <c r="E21" s="17"/>
      <c r="F21" s="18">
        <v>4</v>
      </c>
      <c r="G21" s="19" t="s">
        <v>60</v>
      </c>
      <c r="H21" s="19" t="s">
        <v>40</v>
      </c>
      <c r="I21" s="25">
        <f>SUM(I5+I10+I15)</f>
        <v>0</v>
      </c>
    </row>
    <row r="22" spans="1:9" ht="24">
      <c r="A22" s="18"/>
      <c r="B22" s="19" t="s">
        <v>41</v>
      </c>
      <c r="C22" s="19"/>
      <c r="D22" s="25"/>
      <c r="E22" s="17"/>
      <c r="F22" s="18"/>
      <c r="G22" s="19" t="s">
        <v>41</v>
      </c>
      <c r="H22" s="19"/>
      <c r="I22" s="25"/>
    </row>
    <row r="23" spans="1:9" ht="36">
      <c r="A23" s="18">
        <v>5</v>
      </c>
      <c r="B23" s="19" t="s">
        <v>61</v>
      </c>
      <c r="C23" s="26">
        <v>25</v>
      </c>
      <c r="D23" s="22">
        <f>D21*C23+D22</f>
        <v>0</v>
      </c>
      <c r="E23" s="17"/>
      <c r="F23" s="18">
        <v>5</v>
      </c>
      <c r="G23" s="19" t="s">
        <v>62</v>
      </c>
      <c r="H23" s="26">
        <v>1</v>
      </c>
      <c r="I23" s="22">
        <f>I21*H23+I22</f>
        <v>0</v>
      </c>
    </row>
    <row r="24" spans="1:9" ht="15" thickBot="1">
      <c r="A24" s="27"/>
      <c r="B24" s="28"/>
      <c r="C24" s="28"/>
      <c r="D24" s="29"/>
      <c r="E24" s="17"/>
      <c r="F24" s="17"/>
      <c r="G24" s="17"/>
      <c r="H24" s="17"/>
    </row>
    <row r="25" spans="1:9" ht="35.4" customHeight="1" thickBot="1">
      <c r="A25" s="52" t="s">
        <v>42</v>
      </c>
      <c r="B25" s="53"/>
      <c r="C25" s="53"/>
      <c r="D25" s="54"/>
      <c r="E25" s="17"/>
      <c r="F25" s="17"/>
      <c r="G25" s="17"/>
      <c r="H25" s="17"/>
    </row>
    <row r="26" spans="1:9">
      <c r="A26" s="28"/>
      <c r="B26" s="17"/>
      <c r="C26" s="17"/>
      <c r="D26" s="17"/>
      <c r="E26" s="17"/>
      <c r="F26" s="17"/>
      <c r="G26" s="17"/>
      <c r="H26" s="17"/>
    </row>
    <row r="27" spans="1:9" ht="28.8" customHeight="1">
      <c r="A27" s="55" t="s">
        <v>43</v>
      </c>
      <c r="B27" s="55"/>
      <c r="C27" s="55"/>
      <c r="D27" s="55"/>
      <c r="E27" s="17"/>
      <c r="F27" s="17"/>
      <c r="G27" s="17"/>
      <c r="H27" s="17"/>
    </row>
    <row r="28" spans="1:9">
      <c r="A28" s="30"/>
      <c r="B28" s="31" t="s">
        <v>44</v>
      </c>
      <c r="C28" s="28"/>
      <c r="D28" s="32"/>
      <c r="E28" s="17"/>
      <c r="F28" s="17"/>
      <c r="G28" s="17"/>
      <c r="H28" s="17"/>
    </row>
    <row r="29" spans="1:9">
      <c r="A29" s="30"/>
      <c r="B29" s="31" t="s">
        <v>45</v>
      </c>
      <c r="C29" s="28"/>
      <c r="D29" s="32"/>
      <c r="E29" s="17"/>
      <c r="F29" s="17"/>
      <c r="G29" s="17"/>
      <c r="H29" s="17"/>
    </row>
    <row r="30" spans="1:9">
      <c r="A30" s="30"/>
      <c r="B30" s="31"/>
      <c r="C30" s="28"/>
      <c r="D30" s="32"/>
      <c r="E30" s="17"/>
      <c r="F30" s="17"/>
      <c r="G30" s="17"/>
      <c r="H30" s="17"/>
    </row>
    <row r="31" spans="1:9">
      <c r="A31" s="30"/>
      <c r="B31" s="31" t="s">
        <v>44</v>
      </c>
      <c r="C31" s="28"/>
      <c r="D31" s="32"/>
      <c r="E31" s="17"/>
      <c r="F31" s="17"/>
      <c r="G31" s="17"/>
      <c r="H31" s="17"/>
    </row>
    <row r="32" spans="1:9">
      <c r="A32" s="30"/>
      <c r="B32" s="31" t="s">
        <v>46</v>
      </c>
      <c r="C32" s="28"/>
      <c r="D32" s="32"/>
      <c r="E32" s="17"/>
      <c r="F32" s="17"/>
      <c r="G32" s="17"/>
      <c r="H32" s="17"/>
    </row>
    <row r="33" spans="1:8">
      <c r="A33" s="30"/>
      <c r="B33" s="31"/>
      <c r="C33" s="31"/>
      <c r="D33" s="32"/>
      <c r="E33" s="17"/>
      <c r="F33" s="17"/>
      <c r="G33" s="17"/>
      <c r="H33" s="17"/>
    </row>
    <row r="34" spans="1:8">
      <c r="A34" s="30"/>
      <c r="B34" s="31" t="s">
        <v>44</v>
      </c>
      <c r="C34" s="31"/>
      <c r="D34" s="32"/>
      <c r="E34" s="17"/>
      <c r="F34" s="17"/>
      <c r="G34" s="17"/>
      <c r="H34" s="17"/>
    </row>
    <row r="35" spans="1:8">
      <c r="A35" s="30"/>
      <c r="B35" s="56" t="s">
        <v>47</v>
      </c>
      <c r="C35" s="56"/>
      <c r="D35" s="32"/>
      <c r="E35" s="17"/>
      <c r="F35" s="17"/>
      <c r="G35" s="17"/>
      <c r="H35" s="17"/>
    </row>
    <row r="36" spans="1:8">
      <c r="A36" s="30"/>
      <c r="B36" s="33"/>
      <c r="C36" s="28"/>
      <c r="D36" s="29"/>
      <c r="E36" s="17"/>
      <c r="F36" s="17"/>
      <c r="G36" s="17"/>
      <c r="H36" s="17"/>
    </row>
    <row r="37" spans="1:8" ht="56.4" customHeight="1">
      <c r="A37" s="30"/>
      <c r="B37" s="34" t="s">
        <v>48</v>
      </c>
      <c r="C37" s="35"/>
      <c r="D37" s="29"/>
      <c r="E37" s="36"/>
      <c r="F37" s="17"/>
      <c r="G37" s="17"/>
      <c r="H37" s="17"/>
    </row>
    <row r="38" spans="1:8" ht="122.4" customHeight="1">
      <c r="A38" s="30"/>
      <c r="B38" s="37" t="s">
        <v>49</v>
      </c>
      <c r="C38" s="28"/>
      <c r="D38" s="27"/>
      <c r="E38" s="17"/>
      <c r="F38" s="17"/>
      <c r="G38" s="17"/>
      <c r="H38" s="17"/>
    </row>
    <row r="39" spans="1:8" ht="67.8" customHeight="1">
      <c r="A39" s="30"/>
      <c r="B39" s="37" t="s">
        <v>50</v>
      </c>
      <c r="C39" s="28"/>
      <c r="D39" s="27"/>
      <c r="E39" s="17"/>
      <c r="F39" s="17"/>
      <c r="G39" s="17"/>
      <c r="H39" s="17"/>
    </row>
  </sheetData>
  <mergeCells count="5">
    <mergeCell ref="A3:D3"/>
    <mergeCell ref="F3:I3"/>
    <mergeCell ref="A25:D25"/>
    <mergeCell ref="A27:D27"/>
    <mergeCell ref="B35:C3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C9EDC-FE0E-447E-8A89-67461417AE82}">
  <dimension ref="A1:J39"/>
  <sheetViews>
    <sheetView topLeftCell="A17" workbookViewId="0">
      <selection activeCell="B21" sqref="B21"/>
    </sheetView>
  </sheetViews>
  <sheetFormatPr defaultRowHeight="14.4"/>
  <cols>
    <col min="2" max="2" width="31.6640625" customWidth="1"/>
    <col min="3" max="3" width="29.109375" customWidth="1"/>
    <col min="4" max="4" width="15.88671875" customWidth="1"/>
    <col min="6" max="6" width="10.109375" customWidth="1"/>
    <col min="7" max="7" width="21.77734375" customWidth="1"/>
    <col min="8" max="8" width="16.5546875" customWidth="1"/>
    <col min="9" max="9" width="20" customWidth="1"/>
  </cols>
  <sheetData>
    <row r="1" spans="1:10" ht="18">
      <c r="A1" s="45" t="s">
        <v>58</v>
      </c>
      <c r="B1" s="45"/>
      <c r="C1" s="45"/>
      <c r="D1" s="45"/>
      <c r="E1" s="45"/>
      <c r="F1" s="45"/>
      <c r="G1" s="45"/>
      <c r="H1" s="44"/>
      <c r="I1" s="44"/>
      <c r="J1" s="44"/>
    </row>
    <row r="2" spans="1:10" ht="18">
      <c r="A2" s="44"/>
      <c r="B2" s="44"/>
      <c r="C2" s="44"/>
      <c r="D2" s="44"/>
      <c r="E2" s="44"/>
      <c r="F2" s="44"/>
      <c r="G2" s="44"/>
      <c r="H2" s="44"/>
      <c r="I2" s="44"/>
      <c r="J2" s="44"/>
    </row>
    <row r="3" spans="1:10" ht="15">
      <c r="A3" s="51" t="s">
        <v>51</v>
      </c>
      <c r="B3" s="51"/>
      <c r="C3" s="51"/>
      <c r="D3" s="51"/>
      <c r="E3" s="17"/>
      <c r="F3" s="51" t="s">
        <v>52</v>
      </c>
      <c r="G3" s="51"/>
      <c r="H3" s="51"/>
      <c r="I3" s="51"/>
    </row>
    <row r="4" spans="1:10">
      <c r="A4" s="18" t="s">
        <v>20</v>
      </c>
      <c r="B4" s="19" t="s">
        <v>21</v>
      </c>
      <c r="C4" s="19" t="s">
        <v>22</v>
      </c>
      <c r="D4" s="20" t="s">
        <v>23</v>
      </c>
      <c r="E4" s="17"/>
      <c r="F4" s="18" t="s">
        <v>20</v>
      </c>
      <c r="G4" s="19" t="s">
        <v>21</v>
      </c>
      <c r="H4" s="19" t="s">
        <v>22</v>
      </c>
      <c r="I4" s="20" t="s">
        <v>23</v>
      </c>
    </row>
    <row r="5" spans="1:10" ht="37.799999999999997" customHeight="1">
      <c r="A5" s="18">
        <v>1</v>
      </c>
      <c r="B5" s="19" t="s">
        <v>24</v>
      </c>
      <c r="C5" s="21" t="s">
        <v>25</v>
      </c>
      <c r="D5" s="22"/>
      <c r="E5" s="17"/>
      <c r="F5" s="18">
        <v>1</v>
      </c>
      <c r="G5" s="19" t="s">
        <v>24</v>
      </c>
      <c r="H5" s="21" t="s">
        <v>25</v>
      </c>
      <c r="I5" s="22"/>
    </row>
    <row r="6" spans="1:10">
      <c r="A6" s="18"/>
      <c r="B6" s="21" t="s">
        <v>17</v>
      </c>
      <c r="C6" s="21" t="s">
        <v>17</v>
      </c>
      <c r="D6" s="22"/>
      <c r="E6" s="17"/>
      <c r="F6" s="18"/>
      <c r="G6" s="21" t="s">
        <v>17</v>
      </c>
      <c r="H6" s="21" t="s">
        <v>17</v>
      </c>
      <c r="I6" s="22"/>
    </row>
    <row r="7" spans="1:10">
      <c r="A7" s="18"/>
      <c r="B7" s="21" t="s">
        <v>26</v>
      </c>
      <c r="C7" s="21" t="s">
        <v>27</v>
      </c>
      <c r="D7" s="23"/>
      <c r="E7" s="17"/>
      <c r="F7" s="18"/>
      <c r="G7" s="21" t="s">
        <v>26</v>
      </c>
      <c r="H7" s="21" t="s">
        <v>27</v>
      </c>
      <c r="I7" s="23"/>
    </row>
    <row r="8" spans="1:10" ht="22.8">
      <c r="A8" s="18"/>
      <c r="B8" s="21" t="s">
        <v>28</v>
      </c>
      <c r="C8" s="21" t="s">
        <v>29</v>
      </c>
      <c r="D8" s="23"/>
      <c r="E8" s="17"/>
      <c r="F8" s="18"/>
      <c r="G8" s="21" t="s">
        <v>28</v>
      </c>
      <c r="H8" s="21" t="s">
        <v>29</v>
      </c>
      <c r="I8" s="23"/>
    </row>
    <row r="9" spans="1:10">
      <c r="A9" s="18"/>
      <c r="B9" s="19"/>
      <c r="C9" s="21"/>
      <c r="D9" s="22"/>
      <c r="E9" s="17"/>
      <c r="F9" s="18"/>
      <c r="G9" s="19"/>
      <c r="H9" s="21"/>
      <c r="I9" s="22"/>
    </row>
    <row r="10" spans="1:10">
      <c r="A10" s="18">
        <v>2</v>
      </c>
      <c r="B10" s="19" t="s">
        <v>30</v>
      </c>
      <c r="C10" s="21"/>
      <c r="D10" s="22"/>
      <c r="E10" s="17"/>
      <c r="F10" s="18">
        <v>2</v>
      </c>
      <c r="G10" s="19" t="s">
        <v>30</v>
      </c>
      <c r="H10" s="21"/>
      <c r="I10" s="22"/>
    </row>
    <row r="11" spans="1:10">
      <c r="A11" s="18"/>
      <c r="B11" s="21" t="s">
        <v>31</v>
      </c>
      <c r="C11" s="21" t="s">
        <v>32</v>
      </c>
      <c r="D11" s="23"/>
      <c r="E11" s="17"/>
      <c r="F11" s="18"/>
      <c r="G11" s="21" t="s">
        <v>31</v>
      </c>
      <c r="H11" s="21" t="s">
        <v>32</v>
      </c>
      <c r="I11" s="23"/>
    </row>
    <row r="12" spans="1:10">
      <c r="A12" s="18"/>
      <c r="B12" s="21" t="s">
        <v>33</v>
      </c>
      <c r="C12" s="21" t="s">
        <v>34</v>
      </c>
      <c r="D12" s="23"/>
      <c r="E12" s="17"/>
      <c r="F12" s="18"/>
      <c r="G12" s="21" t="s">
        <v>33</v>
      </c>
      <c r="H12" s="21" t="s">
        <v>34</v>
      </c>
      <c r="I12" s="23"/>
    </row>
    <row r="13" spans="1:10">
      <c r="A13" s="18"/>
      <c r="B13" s="21" t="s">
        <v>35</v>
      </c>
      <c r="C13" s="21" t="s">
        <v>36</v>
      </c>
      <c r="D13" s="23"/>
      <c r="E13" s="17"/>
      <c r="F13" s="18"/>
      <c r="G13" s="21" t="s">
        <v>35</v>
      </c>
      <c r="H13" s="21" t="s">
        <v>36</v>
      </c>
      <c r="I13" s="23"/>
    </row>
    <row r="14" spans="1:10">
      <c r="A14" s="18"/>
      <c r="B14" s="21"/>
      <c r="C14" s="21"/>
      <c r="D14" s="23"/>
      <c r="E14" s="17"/>
      <c r="F14" s="18"/>
      <c r="G14" s="21"/>
      <c r="H14" s="21"/>
      <c r="I14" s="23"/>
    </row>
    <row r="15" spans="1:10" ht="24">
      <c r="A15" s="18">
        <v>3</v>
      </c>
      <c r="B15" s="19" t="s">
        <v>37</v>
      </c>
      <c r="C15" s="21"/>
      <c r="D15" s="22"/>
      <c r="E15" s="17"/>
      <c r="F15" s="18">
        <v>3</v>
      </c>
      <c r="G15" s="19" t="s">
        <v>37</v>
      </c>
      <c r="H15" s="21"/>
      <c r="I15" s="22"/>
    </row>
    <row r="16" spans="1:10" ht="22.8">
      <c r="A16" s="18"/>
      <c r="B16" s="21" t="s">
        <v>19</v>
      </c>
      <c r="C16" s="21" t="s">
        <v>38</v>
      </c>
      <c r="D16" s="23"/>
      <c r="E16" s="17"/>
      <c r="F16" s="18"/>
      <c r="G16" s="21" t="s">
        <v>19</v>
      </c>
      <c r="H16" s="21" t="s">
        <v>38</v>
      </c>
      <c r="I16" s="23"/>
    </row>
    <row r="17" spans="1:9" ht="22.8">
      <c r="A17" s="18"/>
      <c r="B17" s="21" t="s">
        <v>18</v>
      </c>
      <c r="C17" s="21" t="s">
        <v>54</v>
      </c>
      <c r="D17" s="23"/>
      <c r="E17" s="17"/>
      <c r="F17" s="18"/>
      <c r="G17" s="21" t="s">
        <v>18</v>
      </c>
      <c r="H17" s="21" t="s">
        <v>54</v>
      </c>
      <c r="I17" s="23"/>
    </row>
    <row r="18" spans="1:9" ht="22.8">
      <c r="A18" s="18"/>
      <c r="B18" s="21" t="s">
        <v>53</v>
      </c>
      <c r="C18" s="24" t="s">
        <v>39</v>
      </c>
      <c r="D18" s="23"/>
      <c r="E18" s="17"/>
      <c r="F18" s="18"/>
      <c r="G18" s="21" t="s">
        <v>53</v>
      </c>
      <c r="H18" s="24" t="s">
        <v>39</v>
      </c>
      <c r="I18" s="23"/>
    </row>
    <row r="19" spans="1:9">
      <c r="A19" s="18"/>
      <c r="B19" s="21" t="s">
        <v>0</v>
      </c>
      <c r="C19" s="21"/>
      <c r="D19" s="23"/>
      <c r="E19" s="17"/>
      <c r="F19" s="18"/>
      <c r="G19" s="21" t="s">
        <v>0</v>
      </c>
      <c r="H19" s="21"/>
      <c r="I19" s="23"/>
    </row>
    <row r="20" spans="1:9">
      <c r="A20" s="18"/>
      <c r="B20" s="21"/>
      <c r="C20" s="21"/>
      <c r="D20" s="23"/>
      <c r="E20" s="17"/>
      <c r="F20" s="18"/>
      <c r="G20" s="21"/>
      <c r="H20" s="21"/>
      <c r="I20" s="23"/>
    </row>
    <row r="21" spans="1:9" ht="24">
      <c r="A21" s="18">
        <v>4</v>
      </c>
      <c r="B21" s="19" t="s">
        <v>60</v>
      </c>
      <c r="C21" s="19" t="s">
        <v>40</v>
      </c>
      <c r="D21" s="25">
        <f>SUM(D5+D10+D15)</f>
        <v>0</v>
      </c>
      <c r="E21" s="17"/>
      <c r="F21" s="18">
        <v>4</v>
      </c>
      <c r="G21" s="19" t="s">
        <v>60</v>
      </c>
      <c r="H21" s="19" t="s">
        <v>40</v>
      </c>
      <c r="I21" s="25">
        <f>SUM(I5+I10+I15)</f>
        <v>0</v>
      </c>
    </row>
    <row r="22" spans="1:9" ht="24">
      <c r="A22" s="18"/>
      <c r="B22" s="19" t="s">
        <v>41</v>
      </c>
      <c r="C22" s="19"/>
      <c r="D22" s="25"/>
      <c r="E22" s="17"/>
      <c r="F22" s="18"/>
      <c r="G22" s="19" t="s">
        <v>41</v>
      </c>
      <c r="H22" s="19"/>
      <c r="I22" s="25"/>
    </row>
    <row r="23" spans="1:9" ht="36">
      <c r="A23" s="18">
        <v>5</v>
      </c>
      <c r="B23" s="19" t="s">
        <v>61</v>
      </c>
      <c r="C23" s="26">
        <v>12</v>
      </c>
      <c r="D23" s="22">
        <f>D21*C23+D22</f>
        <v>0</v>
      </c>
      <c r="E23" s="17"/>
      <c r="F23" s="18">
        <v>5</v>
      </c>
      <c r="G23" s="19" t="s">
        <v>62</v>
      </c>
      <c r="H23" s="26">
        <v>1</v>
      </c>
      <c r="I23" s="22">
        <f>I21*H23+I22</f>
        <v>0</v>
      </c>
    </row>
    <row r="24" spans="1:9" ht="15" thickBot="1">
      <c r="A24" s="27"/>
      <c r="B24" s="28"/>
      <c r="C24" s="28"/>
      <c r="D24" s="29"/>
      <c r="E24" s="17"/>
      <c r="F24" s="17"/>
      <c r="G24" s="17"/>
      <c r="H24" s="17"/>
    </row>
    <row r="25" spans="1:9" ht="35.4" customHeight="1" thickBot="1">
      <c r="A25" s="52" t="s">
        <v>42</v>
      </c>
      <c r="B25" s="53"/>
      <c r="C25" s="53"/>
      <c r="D25" s="54"/>
      <c r="E25" s="17"/>
      <c r="F25" s="17"/>
      <c r="G25" s="17"/>
      <c r="H25" s="17"/>
    </row>
    <row r="26" spans="1:9">
      <c r="A26" s="28"/>
      <c r="B26" s="17"/>
      <c r="C26" s="17"/>
      <c r="D26" s="17"/>
      <c r="E26" s="17"/>
      <c r="F26" s="17"/>
      <c r="G26" s="17"/>
      <c r="H26" s="17"/>
    </row>
    <row r="27" spans="1:9" ht="28.8" customHeight="1">
      <c r="A27" s="55" t="s">
        <v>43</v>
      </c>
      <c r="B27" s="55"/>
      <c r="C27" s="55"/>
      <c r="D27" s="55"/>
      <c r="E27" s="17"/>
      <c r="F27" s="17"/>
      <c r="G27" s="17"/>
      <c r="H27" s="17"/>
    </row>
    <row r="28" spans="1:9">
      <c r="A28" s="30"/>
      <c r="B28" s="31" t="s">
        <v>44</v>
      </c>
      <c r="C28" s="28"/>
      <c r="D28" s="32"/>
      <c r="E28" s="17"/>
      <c r="F28" s="17"/>
      <c r="G28" s="17"/>
      <c r="H28" s="17"/>
    </row>
    <row r="29" spans="1:9">
      <c r="A29" s="30"/>
      <c r="B29" s="31" t="s">
        <v>45</v>
      </c>
      <c r="C29" s="28"/>
      <c r="D29" s="32"/>
      <c r="E29" s="17"/>
      <c r="F29" s="17"/>
      <c r="G29" s="17"/>
      <c r="H29" s="17"/>
    </row>
    <row r="30" spans="1:9">
      <c r="A30" s="30"/>
      <c r="B30" s="31"/>
      <c r="C30" s="28"/>
      <c r="D30" s="32"/>
      <c r="E30" s="17"/>
      <c r="F30" s="17"/>
      <c r="G30" s="17"/>
      <c r="H30" s="17"/>
    </row>
    <row r="31" spans="1:9">
      <c r="A31" s="30"/>
      <c r="B31" s="31" t="s">
        <v>44</v>
      </c>
      <c r="C31" s="28"/>
      <c r="D31" s="32"/>
      <c r="E31" s="17"/>
      <c r="F31" s="17"/>
      <c r="G31" s="17"/>
      <c r="H31" s="17"/>
    </row>
    <row r="32" spans="1:9">
      <c r="A32" s="30"/>
      <c r="B32" s="31" t="s">
        <v>46</v>
      </c>
      <c r="C32" s="28"/>
      <c r="D32" s="32"/>
      <c r="E32" s="17"/>
      <c r="F32" s="17"/>
      <c r="G32" s="17"/>
      <c r="H32" s="17"/>
    </row>
    <row r="33" spans="1:8">
      <c r="A33" s="30"/>
      <c r="B33" s="31"/>
      <c r="C33" s="31"/>
      <c r="D33" s="32"/>
      <c r="E33" s="17"/>
      <c r="F33" s="17"/>
      <c r="G33" s="17"/>
      <c r="H33" s="17"/>
    </row>
    <row r="34" spans="1:8">
      <c r="A34" s="30"/>
      <c r="B34" s="31" t="s">
        <v>44</v>
      </c>
      <c r="C34" s="31"/>
      <c r="D34" s="32"/>
      <c r="E34" s="17"/>
      <c r="F34" s="17"/>
      <c r="G34" s="17"/>
      <c r="H34" s="17"/>
    </row>
    <row r="35" spans="1:8">
      <c r="A35" s="30"/>
      <c r="B35" s="56" t="s">
        <v>47</v>
      </c>
      <c r="C35" s="56"/>
      <c r="D35" s="32"/>
      <c r="E35" s="17"/>
      <c r="F35" s="17"/>
      <c r="G35" s="17"/>
      <c r="H35" s="17"/>
    </row>
    <row r="36" spans="1:8">
      <c r="A36" s="30"/>
      <c r="B36" s="33"/>
      <c r="C36" s="28"/>
      <c r="D36" s="29"/>
      <c r="E36" s="17"/>
      <c r="F36" s="17"/>
      <c r="G36" s="17"/>
      <c r="H36" s="17"/>
    </row>
    <row r="37" spans="1:8" ht="56.4" customHeight="1">
      <c r="A37" s="30"/>
      <c r="B37" s="34" t="s">
        <v>48</v>
      </c>
      <c r="C37" s="35"/>
      <c r="D37" s="29"/>
      <c r="E37" s="36"/>
      <c r="F37" s="17"/>
      <c r="G37" s="17"/>
      <c r="H37" s="17"/>
    </row>
    <row r="38" spans="1:8" ht="122.4" customHeight="1">
      <c r="A38" s="30"/>
      <c r="B38" s="37" t="s">
        <v>49</v>
      </c>
      <c r="C38" s="28"/>
      <c r="D38" s="27"/>
      <c r="E38" s="17"/>
      <c r="F38" s="17"/>
      <c r="G38" s="17"/>
      <c r="H38" s="17"/>
    </row>
    <row r="39" spans="1:8" ht="67.8" customHeight="1">
      <c r="A39" s="30"/>
      <c r="B39" s="37" t="s">
        <v>50</v>
      </c>
      <c r="C39" s="28"/>
      <c r="D39" s="27"/>
      <c r="E39" s="17"/>
      <c r="F39" s="17"/>
      <c r="G39" s="17"/>
      <c r="H39" s="17"/>
    </row>
  </sheetData>
  <mergeCells count="5">
    <mergeCell ref="A3:D3"/>
    <mergeCell ref="F3:I3"/>
    <mergeCell ref="A25:D25"/>
    <mergeCell ref="A27:D27"/>
    <mergeCell ref="B35:C3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D7C439-23CB-4EE7-9BF0-4A4AD6F1F9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A570FA1-B218-40C2-BC58-C43C8AF21D4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235B9A8-7E23-4800-8E1D-22C4803DD5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Consolidated totals</vt:lpstr>
      <vt:lpstr>Leeuhof</vt:lpstr>
      <vt:lpstr>STQ</vt:lpstr>
      <vt:lpstr>GMX DIESEL</vt:lpstr>
    </vt:vector>
  </TitlesOfParts>
  <Company>Transnet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Promise Ngcobo        Transnet Engineering  KDS</cp:lastModifiedBy>
  <cp:lastPrinted>2023-08-23T10:30:07Z</cp:lastPrinted>
  <dcterms:created xsi:type="dcterms:W3CDTF">2019-09-02T11:11:00Z</dcterms:created>
  <dcterms:modified xsi:type="dcterms:W3CDTF">2025-02-28T08:51:46Z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00F7DA2EDF1F4192AE786335BF7925C5</vt:lpwstr>
  </property>
  <property fmtid="{D5CDD505-2E9C-101B-9397-08002B2CF9AE}" pid="3" name="KSOProductBuildVer">
    <vt:lpwstr>1033-11.2.0.11537</vt:lpwstr>
  </property>
</Properties>
</file>